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lgun\OneDrive\Masaüstü\MASAÜSTÜ\KİMYA\"/>
    </mc:Choice>
  </mc:AlternateContent>
  <bookViews>
    <workbookView xWindow="0" yWindow="0" windowWidth="28800" windowHeight="12345"/>
  </bookViews>
  <sheets>
    <sheet name="Sheet1" sheetId="1" r:id="rId1"/>
  </sheets>
  <calcPr calcId="162913"/>
</workbook>
</file>

<file path=xl/calcChain.xml><?xml version="1.0" encoding="utf-8"?>
<calcChain xmlns="http://schemas.openxmlformats.org/spreadsheetml/2006/main">
  <c r="N6" i="1" l="1"/>
  <c r="N7" i="1"/>
  <c r="N8" i="1"/>
  <c r="N9" i="1"/>
  <c r="N5" i="1"/>
</calcChain>
</file>

<file path=xl/sharedStrings.xml><?xml version="1.0" encoding="utf-8"?>
<sst xmlns="http://schemas.openxmlformats.org/spreadsheetml/2006/main" count="51" uniqueCount="51">
  <si>
    <t>BİYOLOJİ</t>
  </si>
  <si>
    <t>BİYOTEKNOLOJİ</t>
  </si>
  <si>
    <t>FİZİK</t>
  </si>
  <si>
    <t>KİMYA</t>
  </si>
  <si>
    <t>MATEMATİK</t>
  </si>
  <si>
    <t>MİSYONUMUZ: Araştıran, sorgulayan, katılımcı, evrensel düşünebilen, etik ve kültürel değerlere sahip bireyler yetiştirmek; bilim, teknoloji ve sanatın gelişmesini sağlayarak, çevreye saygı bilinci ile ülke ve bölgenin kalkınmasına katkıda bulunmaktır.</t>
  </si>
  <si>
    <t>Araştırma ve sorgulama kültürü</t>
  </si>
  <si>
    <t>Etik, çevreye duyarlı ve kültürel değerlere sahip bireyler yetiştirme</t>
  </si>
  <si>
    <t>Bilim, teknoloji ve sanat temelli üretkenlik</t>
  </si>
  <si>
    <t>Ülke ve bölge kalkınmasına katkı</t>
  </si>
  <si>
    <t>VİZYONUMUZ: Bölgesel kalkınma odaklı, öncelikli alanlarda ihtisaslaşmış, topluma hizmette öncü ve yenilikçi bir üniversite olmak</t>
  </si>
  <si>
    <t>Bölgesel kalkınma ve topluma hizmet odaklılık</t>
  </si>
  <si>
    <t>İhtisaslaşma kültürü</t>
  </si>
  <si>
    <t>Yenilikçilik ve girişimcilik</t>
  </si>
  <si>
    <t>Toplumsal liderlik ve etki</t>
  </si>
  <si>
    <t>ÖNCELİKLİ ALANLARIMIZ
1. Enerji
2. Tarım-Gıda
3. Nanoteknoloji</t>
  </si>
  <si>
    <t>Enerji verimliliği ve sürdürülebilir çevre teknolojileri</t>
  </si>
  <si>
    <t>Tarım ve gıda teknolojilerinde yenilikçilik</t>
  </si>
  <si>
    <t>Nanoteknoloji ve ileri malzeme uygulamaları</t>
  </si>
  <si>
    <t>Disiplinlerarası teknoloji entegrasyonu</t>
  </si>
  <si>
    <t>Toplam uyumluluk %</t>
  </si>
  <si>
    <t>Oran (%) Aralığı</t>
  </si>
  <si>
    <t>%25 ve üzeri</t>
  </si>
  <si>
    <t>%20 – %24.99</t>
  </si>
  <si>
    <t>%15 – %19.99</t>
  </si>
  <si>
    <t>%10 – %14.99</t>
  </si>
  <si>
    <t>%0.01 – %9.99</t>
  </si>
  <si>
    <t>Tanım</t>
  </si>
  <si>
    <t>Çok güçlü temsil</t>
  </si>
  <si>
    <t>Güçlü temsil</t>
  </si>
  <si>
    <t>Orta temsil</t>
  </si>
  <si>
    <t>Zayıf temsil</t>
  </si>
  <si>
    <t>Çok zayıf temsil</t>
  </si>
  <si>
    <t>Temsil Yok</t>
  </si>
  <si>
    <t>Açıklama</t>
  </si>
  <si>
    <t>Tema, program derslerinin belirgin bir kısmında doğrudan veya dolaylı olarak yansımaktadır.</t>
  </si>
  <si>
    <t>Tema, programın birçok dersinde veya önemli modüllerinde açık biçimde yer almaktadır.</t>
  </si>
  <si>
    <t>Tema, birkaç temel derste işlenmekte, ancak program geneline yayılmamaktadır.</t>
  </si>
  <si>
    <t>Tema yalnızca sınırlı sayıda derste dolaylı biçimde ele alınmaktadır.</t>
  </si>
  <si>
    <t>Tema, programda çok düşük düzeyde veya dolaylı olarak bulunmaktadır.</t>
  </si>
  <si>
    <t>Tema programda bulunmamaktadır</t>
  </si>
  <si>
    <t xml:space="preserve">FEN FAKÜLTESİ </t>
  </si>
  <si>
    <t>Ders Planı-Üniversite Politikaları Uyumluluk Matrisi</t>
  </si>
  <si>
    <t>Seçmeli Ders Dağılım Oranları %</t>
  </si>
  <si>
    <t>Seçmeli Ders Dağılım Oranı 2021-2022</t>
  </si>
  <si>
    <t>Seçmeli Ders Dağılım Oranı 2022-2023</t>
  </si>
  <si>
    <t>Seçmeli Ders Dağılım Oranı 2023-2024</t>
  </si>
  <si>
    <t>Seçmeli Ders Dağılım Oranı 2024-2025</t>
  </si>
  <si>
    <t>Seçmeli Ders Dağılım Oranı 2025-2026 (Güz)</t>
  </si>
  <si>
    <t>Puan</t>
  </si>
  <si>
    <t>Fen Fakültesi bünyesindeki Bölümlerin ders planları incelendiğinde Bologna ve FEDEK akreditasyon çalışmaları kapsamında yapılan değişiklikler, güncellemeler ve iyileştirmeler   üniversitenin temel politika alanlarıyla daha uyumlu, araştırma odaklı ve bilimsel düşünme kültürünü merkezine alan akademik bir yaklaşımın daha da güçlendirildiği görülmektedir. Programlar; bilimsel sorgulama, laboratuvar uygulamaları, teorik bilgi derinliği ve disiplinlerarası farkındalık gibi fen bilimlerinin temel bileşenleriyle doğrudan örtüşen bir yapı sergilemektedir. Ders planlarının analitik düşünme, uygulamalı deneyim ve bilimsel yöntem odaklı içeriklerle zenginleşmiş olması, fakültenin hem kurumsal vizyon hem de alanın akademik standartlarıyla uyumlu bir temel sunduğunu göstermektedir.
Stratejik politika alanlarının programa yansımaları incelendiğinde, özellikle araştırma kültürü, yenilikçi uygulamalar ve bilimsel üretkenlik boyutlarında güçlü bir uyum olduğu görülmektedir. Programlar; teorik altyapıyı, uygulama temelli laboratuvar deneyimlerini ve alan uzmanlaşmasını bütüncül bir şekilde destekleyen dengeli bir çerçeve sunmaktadır. Genel değerlendirmede, fakültenin hem üniversitenin bilimsel üretim ve kalite odaklı stratejisinde önemli bir yer tuttuğu hem de alanın gerektirdiği akademik yeterlikleri güçlü şekilde karşıladığı anlaşılmaktadır.
2024–2025 akademik yılı itibarıyla gerçekleşen seçmeli ders oranları, fakültenin öğrenci merkezli yaklaşımını, akademik esnekliğini ve uzmanlaşmaya yönelik çeşitlilik sunma kapasitesini destekleyen önemli bir unsur olarak değerlendirilmektedir. Seçmeli ders havuzundaki bu zenginlik; öğrencilerin kendi ilgi alanlarına yönelmelerine, araştırma temelli öğrenme deneyimlerini güçlendirmelerine ve alanın güncel gelişmeleriyle uyumlu bireysel öğrenme yolları oluşturmalarına olanak tanımaktadır. Bu güçlü tablo, fakültenin hem kurumsal hedeflerle hem de fen bilimlerinin gelişen dinamikleriyle bütünleşmesini destekleyen yüksek bir potansiyel sunmaktadır.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</si>
</sst>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charset val="162"/>
      <scheme val="minor"/>
    </font>
    <font>
      <b/>
      <sz val="11"/>
      <color rgb="FF0070C0"/>
      <name val="Calibri"/>
      <family val="2"/>
      <charset val="162"/>
      <scheme val="minor"/>
    </font>
    <font>
      <sz val="8"/>
      <color theme="1"/>
      <name val="Calibri"/>
      <family val="2"/>
      <scheme val="minor"/>
    </font>
    <font>
      <b/>
      <sz val="11"/>
      <color theme="1"/>
      <name val="Calibri"/>
      <family val="2"/>
      <scheme val="minor"/>
    </font>
    <font>
      <b/>
      <sz val="11"/>
      <color rgb="FFFF0000"/>
      <name val="Calibri"/>
      <family val="2"/>
      <charset val="162"/>
      <scheme val="minor"/>
    </font>
    <font>
      <b/>
      <sz val="10"/>
      <color theme="1"/>
      <name val="Calibri"/>
      <family val="2"/>
      <charset val="162"/>
      <scheme val="minor"/>
    </font>
    <font>
      <sz val="10"/>
      <color theme="1"/>
      <name val="Calibri"/>
      <family val="2"/>
      <scheme val="minor"/>
    </font>
    <font>
      <b/>
      <sz val="8"/>
      <color theme="1"/>
      <name val="Calibri"/>
      <family val="2"/>
      <charset val="162"/>
      <scheme val="minor"/>
    </font>
  </fonts>
  <fills count="10">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s>
  <borders count="36">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xf numFmtId="0" fontId="0" fillId="2" borderId="1" xfId="0" applyFill="1" applyBorder="1" applyAlignment="1">
      <alignment horizontal="center"/>
    </xf>
    <xf numFmtId="0" fontId="4" fillId="2" borderId="1" xfId="0" applyFont="1" applyFill="1" applyBorder="1" applyAlignment="1">
      <alignment horizontal="center" vertical="center" wrapText="1"/>
    </xf>
    <xf numFmtId="0" fontId="0" fillId="3" borderId="2" xfId="0" applyFill="1" applyBorder="1" applyAlignment="1">
      <alignment horizontal="left" textRotation="90"/>
    </xf>
    <xf numFmtId="0" fontId="0" fillId="3" borderId="3" xfId="0" applyFill="1" applyBorder="1" applyAlignment="1">
      <alignment horizontal="left" textRotation="90" wrapText="1"/>
    </xf>
    <xf numFmtId="0" fontId="0" fillId="3" borderId="4" xfId="0" applyFill="1" applyBorder="1" applyAlignment="1">
      <alignment horizontal="left" textRotation="90" wrapText="1"/>
    </xf>
    <xf numFmtId="0" fontId="0" fillId="4" borderId="2" xfId="0" applyFill="1" applyBorder="1" applyAlignment="1">
      <alignment horizontal="left" textRotation="90" wrapText="1"/>
    </xf>
    <xf numFmtId="0" fontId="0" fillId="4" borderId="3" xfId="0" applyFill="1" applyBorder="1" applyAlignment="1">
      <alignment horizontal="left" textRotation="90" wrapText="1"/>
    </xf>
    <xf numFmtId="0" fontId="0" fillId="4" borderId="4" xfId="0" applyFill="1" applyBorder="1" applyAlignment="1">
      <alignment horizontal="left" textRotation="90" wrapText="1"/>
    </xf>
    <xf numFmtId="0" fontId="0" fillId="5" borderId="3" xfId="0" applyFill="1" applyBorder="1" applyAlignment="1">
      <alignment horizontal="left" textRotation="90" wrapText="1"/>
    </xf>
    <xf numFmtId="0" fontId="0" fillId="5" borderId="5" xfId="0" applyFill="1" applyBorder="1" applyAlignment="1">
      <alignment horizontal="left" textRotation="90" wrapText="1"/>
    </xf>
    <xf numFmtId="0" fontId="1" fillId="2" borderId="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0" fillId="5" borderId="19" xfId="0" applyFill="1" applyBorder="1" applyAlignment="1">
      <alignment horizontal="left" textRotation="90" wrapText="1"/>
    </xf>
    <xf numFmtId="0" fontId="6" fillId="9" borderId="7" xfId="0" applyFont="1" applyFill="1" applyBorder="1" applyAlignment="1">
      <alignment horizontal="right"/>
    </xf>
    <xf numFmtId="0" fontId="7" fillId="9" borderId="12" xfId="0" applyFont="1" applyFill="1" applyBorder="1" applyAlignment="1">
      <alignment horizontal="right"/>
    </xf>
    <xf numFmtId="0" fontId="7" fillId="9" borderId="14" xfId="0" applyFont="1" applyFill="1" applyBorder="1" applyAlignment="1">
      <alignment horizontal="right"/>
    </xf>
    <xf numFmtId="0" fontId="7" fillId="9" borderId="10" xfId="0" applyFont="1" applyFill="1" applyBorder="1" applyAlignment="1">
      <alignment horizontal="left"/>
    </xf>
    <xf numFmtId="0" fontId="7" fillId="9" borderId="13" xfId="0" applyFont="1" applyFill="1" applyBorder="1" applyAlignment="1">
      <alignment horizontal="left"/>
    </xf>
    <xf numFmtId="0" fontId="7" fillId="9" borderId="15" xfId="0" applyFont="1" applyFill="1" applyBorder="1" applyAlignment="1">
      <alignment horizontal="left"/>
    </xf>
    <xf numFmtId="0" fontId="7" fillId="9" borderId="16" xfId="0" applyFont="1" applyFill="1" applyBorder="1" applyAlignment="1">
      <alignment horizontal="left"/>
    </xf>
    <xf numFmtId="0" fontId="1" fillId="2" borderId="3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6" fillId="9" borderId="8" xfId="0" applyFont="1" applyFill="1" applyBorder="1" applyAlignment="1">
      <alignment horizontal="left"/>
    </xf>
    <xf numFmtId="0" fontId="6" fillId="9" borderId="9" xfId="0" applyFont="1" applyFill="1" applyBorder="1" applyAlignment="1">
      <alignment horizontal="left"/>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5" borderId="19" xfId="0" applyFont="1" applyFill="1" applyBorder="1" applyAlignment="1">
      <alignment horizontal="center"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2" fillId="9" borderId="33" xfId="0" applyFont="1" applyFill="1" applyBorder="1" applyAlignment="1">
      <alignment horizontal="center"/>
    </xf>
    <xf numFmtId="0" fontId="2" fillId="9" borderId="34" xfId="0" applyFont="1" applyFill="1" applyBorder="1" applyAlignment="1">
      <alignment horizontal="center"/>
    </xf>
    <xf numFmtId="0" fontId="2" fillId="9" borderId="35" xfId="0" applyFont="1" applyFill="1" applyBorder="1" applyAlignment="1">
      <alignment horizontal="center"/>
    </xf>
    <xf numFmtId="0" fontId="0" fillId="6" borderId="11" xfId="0" applyFill="1" applyBorder="1" applyAlignment="1">
      <alignment horizontal="center" textRotation="90" wrapText="1"/>
    </xf>
    <xf numFmtId="0" fontId="0" fillId="6" borderId="23" xfId="0" applyFill="1" applyBorder="1" applyAlignment="1">
      <alignment horizontal="center" textRotation="90" wrapText="1"/>
    </xf>
    <xf numFmtId="0" fontId="5" fillId="7" borderId="24" xfId="0" applyFont="1" applyFill="1" applyBorder="1" applyAlignment="1">
      <alignment horizontal="center"/>
    </xf>
    <xf numFmtId="0" fontId="5" fillId="7" borderId="25" xfId="0" applyFont="1" applyFill="1" applyBorder="1" applyAlignment="1">
      <alignment horizontal="center"/>
    </xf>
    <xf numFmtId="0" fontId="5" fillId="7" borderId="26" xfId="0" applyFont="1" applyFill="1" applyBorder="1" applyAlignment="1">
      <alignment horizontal="center"/>
    </xf>
    <xf numFmtId="0" fontId="0" fillId="8" borderId="7" xfId="0" applyFill="1" applyBorder="1" applyAlignment="1">
      <alignment horizontal="center" textRotation="90" wrapText="1"/>
    </xf>
    <xf numFmtId="0" fontId="0" fillId="8" borderId="14" xfId="0" applyFill="1" applyBorder="1" applyAlignment="1">
      <alignment horizontal="center" textRotation="90" wrapText="1"/>
    </xf>
    <xf numFmtId="0" fontId="0" fillId="8" borderId="8" xfId="0" applyFill="1" applyBorder="1" applyAlignment="1">
      <alignment horizontal="center" textRotation="90" wrapText="1"/>
    </xf>
    <xf numFmtId="0" fontId="0" fillId="8" borderId="15" xfId="0" applyFill="1" applyBorder="1" applyAlignment="1">
      <alignment horizontal="center" textRotation="90" wrapText="1"/>
    </xf>
    <xf numFmtId="0" fontId="0" fillId="8" borderId="9" xfId="0" applyFill="1" applyBorder="1" applyAlignment="1">
      <alignment horizontal="center" textRotation="90" wrapText="1"/>
    </xf>
    <xf numFmtId="0" fontId="0" fillId="8" borderId="16" xfId="0" applyFill="1" applyBorder="1" applyAlignment="1">
      <alignment horizontal="center" textRotation="90"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8" xfId="0" applyFill="1" applyBorder="1" applyAlignment="1">
      <alignment horizontal="center" vertical="center" wrapText="1"/>
    </xf>
    <xf numFmtId="0" fontId="0" fillId="6" borderId="27" xfId="0" applyFill="1" applyBorder="1" applyAlignment="1">
      <alignment horizontal="center" vertical="center"/>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4" borderId="12"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3"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10" xfId="0" applyFill="1" applyBorder="1" applyAlignment="1">
      <alignment horizontal="center" vertical="center" wrapText="1"/>
    </xf>
    <xf numFmtId="0" fontId="0" fillId="6" borderId="28" xfId="0" applyFill="1" applyBorder="1" applyAlignment="1">
      <alignment horizontal="center" vertical="center"/>
    </xf>
    <xf numFmtId="0" fontId="0" fillId="8" borderId="12"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3" xfId="0"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15" xfId="0" applyFill="1" applyBorder="1" applyAlignment="1">
      <alignment horizontal="center" vertical="center" wrapText="1"/>
    </xf>
    <xf numFmtId="0" fontId="0" fillId="6" borderId="29" xfId="0" applyFill="1" applyBorder="1" applyAlignment="1">
      <alignment horizontal="center" vertical="center"/>
    </xf>
    <xf numFmtId="0" fontId="0" fillId="8" borderId="14"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6" xfId="0" applyFill="1" applyBorder="1" applyAlignment="1">
      <alignment horizontal="center" vertical="center" wrapText="1"/>
    </xf>
    <xf numFmtId="0" fontId="7" fillId="9" borderId="10" xfId="0" applyFont="1" applyFill="1" applyBorder="1" applyAlignment="1">
      <alignment horizontal="center"/>
    </xf>
    <xf numFmtId="0" fontId="7" fillId="9" borderId="15" xfId="0" applyFont="1" applyFill="1" applyBorder="1" applyAlignment="1">
      <alignment horizontal="center"/>
    </xf>
    <xf numFmtId="0" fontId="8" fillId="9" borderId="8"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abSelected="1" zoomScale="150" zoomScaleNormal="150" workbookViewId="0">
      <selection activeCell="D22" sqref="D22"/>
    </sheetView>
  </sheetViews>
  <sheetFormatPr defaultRowHeight="15" x14ac:dyDescent="0.25"/>
  <cols>
    <col min="1" max="1" width="18.28515625" customWidth="1"/>
    <col min="2" max="2" width="3.7109375" bestFit="1" customWidth="1"/>
    <col min="3" max="4" width="6.5703125" bestFit="1" customWidth="1"/>
    <col min="5" max="5" width="3.7109375" bestFit="1" customWidth="1"/>
    <col min="6" max="6" width="6.5703125" bestFit="1" customWidth="1"/>
    <col min="7" max="9" width="3.7109375" bestFit="1" customWidth="1"/>
    <col min="10" max="13" width="6.5703125" bestFit="1" customWidth="1"/>
    <col min="14" max="14" width="3.7109375" bestFit="1" customWidth="1"/>
    <col min="15" max="16" width="5" customWidth="1"/>
    <col min="17" max="17" width="6.140625" customWidth="1"/>
    <col min="18" max="18" width="6.28515625" customWidth="1"/>
    <col min="19" max="19" width="5.85546875" customWidth="1"/>
  </cols>
  <sheetData>
    <row r="1" spans="1:19" ht="15.75" thickBot="1" x14ac:dyDescent="0.3">
      <c r="A1" s="36" t="s">
        <v>41</v>
      </c>
      <c r="B1" s="37"/>
      <c r="C1" s="37"/>
      <c r="D1" s="37"/>
      <c r="E1" s="37"/>
      <c r="F1" s="37"/>
      <c r="G1" s="37"/>
      <c r="H1" s="37"/>
      <c r="I1" s="37"/>
      <c r="J1" s="37"/>
      <c r="K1" s="37"/>
      <c r="L1" s="37"/>
      <c r="M1" s="37"/>
      <c r="N1" s="37"/>
      <c r="O1" s="37"/>
      <c r="P1" s="37"/>
      <c r="Q1" s="37"/>
      <c r="R1" s="37"/>
      <c r="S1" s="38"/>
    </row>
    <row r="2" spans="1:19" ht="15.75" thickBot="1" x14ac:dyDescent="0.3">
      <c r="A2" s="36" t="s">
        <v>42</v>
      </c>
      <c r="B2" s="37"/>
      <c r="C2" s="37"/>
      <c r="D2" s="37"/>
      <c r="E2" s="37"/>
      <c r="F2" s="37"/>
      <c r="G2" s="37"/>
      <c r="H2" s="37"/>
      <c r="I2" s="37"/>
      <c r="J2" s="37"/>
      <c r="K2" s="37"/>
      <c r="L2" s="37"/>
      <c r="M2" s="37"/>
      <c r="N2" s="37"/>
      <c r="O2" s="41" t="s">
        <v>43</v>
      </c>
      <c r="P2" s="42"/>
      <c r="Q2" s="42"/>
      <c r="R2" s="42"/>
      <c r="S2" s="43"/>
    </row>
    <row r="3" spans="1:19" ht="120" customHeight="1" thickBot="1" x14ac:dyDescent="0.3">
      <c r="A3" s="1"/>
      <c r="B3" s="27" t="s">
        <v>5</v>
      </c>
      <c r="C3" s="28"/>
      <c r="D3" s="28"/>
      <c r="E3" s="29"/>
      <c r="F3" s="30" t="s">
        <v>10</v>
      </c>
      <c r="G3" s="31"/>
      <c r="H3" s="31"/>
      <c r="I3" s="32"/>
      <c r="J3" s="33" t="s">
        <v>15</v>
      </c>
      <c r="K3" s="34"/>
      <c r="L3" s="34"/>
      <c r="M3" s="35"/>
      <c r="N3" s="39" t="s">
        <v>20</v>
      </c>
      <c r="O3" s="44" t="s">
        <v>44</v>
      </c>
      <c r="P3" s="46" t="s">
        <v>45</v>
      </c>
      <c r="Q3" s="46" t="s">
        <v>46</v>
      </c>
      <c r="R3" s="46" t="s">
        <v>47</v>
      </c>
      <c r="S3" s="48" t="s">
        <v>48</v>
      </c>
    </row>
    <row r="4" spans="1:19" ht="171.75" thickBot="1" x14ac:dyDescent="0.3">
      <c r="A4" s="2"/>
      <c r="B4" s="3" t="s">
        <v>6</v>
      </c>
      <c r="C4" s="4" t="s">
        <v>7</v>
      </c>
      <c r="D4" s="4" t="s">
        <v>8</v>
      </c>
      <c r="E4" s="5" t="s">
        <v>9</v>
      </c>
      <c r="F4" s="6" t="s">
        <v>11</v>
      </c>
      <c r="G4" s="7" t="s">
        <v>12</v>
      </c>
      <c r="H4" s="7" t="s">
        <v>13</v>
      </c>
      <c r="I4" s="8" t="s">
        <v>14</v>
      </c>
      <c r="J4" s="14" t="s">
        <v>16</v>
      </c>
      <c r="K4" s="9" t="s">
        <v>17</v>
      </c>
      <c r="L4" s="9" t="s">
        <v>18</v>
      </c>
      <c r="M4" s="10" t="s">
        <v>19</v>
      </c>
      <c r="N4" s="40"/>
      <c r="O4" s="45"/>
      <c r="P4" s="47"/>
      <c r="Q4" s="47"/>
      <c r="R4" s="47"/>
      <c r="S4" s="49"/>
    </row>
    <row r="5" spans="1:19" x14ac:dyDescent="0.25">
      <c r="A5" s="11" t="s">
        <v>0</v>
      </c>
      <c r="B5" s="50">
        <v>4</v>
      </c>
      <c r="C5" s="51">
        <v>4</v>
      </c>
      <c r="D5" s="51">
        <v>4</v>
      </c>
      <c r="E5" s="52">
        <v>3</v>
      </c>
      <c r="F5" s="53">
        <v>1</v>
      </c>
      <c r="G5" s="54">
        <v>5</v>
      </c>
      <c r="H5" s="54">
        <v>2</v>
      </c>
      <c r="I5" s="55">
        <v>2</v>
      </c>
      <c r="J5" s="56">
        <v>4</v>
      </c>
      <c r="K5" s="57">
        <v>1</v>
      </c>
      <c r="L5" s="57">
        <v>3</v>
      </c>
      <c r="M5" s="57">
        <v>3</v>
      </c>
      <c r="N5" s="58">
        <f>ROUND(100*(SUM(B5:M5))/60,0)</f>
        <v>60</v>
      </c>
      <c r="O5" s="59">
        <v>22.3</v>
      </c>
      <c r="P5" s="60">
        <v>31.2</v>
      </c>
      <c r="Q5" s="60">
        <v>40.299999999999997</v>
      </c>
      <c r="R5" s="60">
        <v>28.1</v>
      </c>
      <c r="S5" s="61">
        <v>26.6</v>
      </c>
    </row>
    <row r="6" spans="1:19" x14ac:dyDescent="0.25">
      <c r="A6" s="12" t="s">
        <v>1</v>
      </c>
      <c r="B6" s="62">
        <v>4</v>
      </c>
      <c r="C6" s="63">
        <v>4</v>
      </c>
      <c r="D6" s="63">
        <v>4</v>
      </c>
      <c r="E6" s="64">
        <v>3</v>
      </c>
      <c r="F6" s="65">
        <v>1</v>
      </c>
      <c r="G6" s="66">
        <v>5</v>
      </c>
      <c r="H6" s="66">
        <v>3</v>
      </c>
      <c r="I6" s="67">
        <v>1</v>
      </c>
      <c r="J6" s="68">
        <v>4</v>
      </c>
      <c r="K6" s="69">
        <v>4</v>
      </c>
      <c r="L6" s="69">
        <v>2</v>
      </c>
      <c r="M6" s="69">
        <v>5</v>
      </c>
      <c r="N6" s="70">
        <f t="shared" ref="N6:N9" si="0">ROUND(100*(SUM(B6:M6))/60,0)</f>
        <v>67</v>
      </c>
      <c r="O6" s="71">
        <v>23.8</v>
      </c>
      <c r="P6" s="72">
        <v>26</v>
      </c>
      <c r="Q6" s="72">
        <v>26.6</v>
      </c>
      <c r="R6" s="72">
        <v>35.9</v>
      </c>
      <c r="S6" s="73">
        <v>30.7</v>
      </c>
    </row>
    <row r="7" spans="1:19" x14ac:dyDescent="0.25">
      <c r="A7" s="12" t="s">
        <v>2</v>
      </c>
      <c r="B7" s="62">
        <v>4</v>
      </c>
      <c r="C7" s="63">
        <v>4</v>
      </c>
      <c r="D7" s="63">
        <v>4</v>
      </c>
      <c r="E7" s="64">
        <v>2</v>
      </c>
      <c r="F7" s="65">
        <v>1</v>
      </c>
      <c r="G7" s="66">
        <v>5</v>
      </c>
      <c r="H7" s="66">
        <v>2</v>
      </c>
      <c r="I7" s="67">
        <v>1</v>
      </c>
      <c r="J7" s="68">
        <v>4</v>
      </c>
      <c r="K7" s="69">
        <v>1</v>
      </c>
      <c r="L7" s="69">
        <v>5</v>
      </c>
      <c r="M7" s="69">
        <v>5</v>
      </c>
      <c r="N7" s="70">
        <f t="shared" si="0"/>
        <v>63</v>
      </c>
      <c r="O7" s="71">
        <v>29.3</v>
      </c>
      <c r="P7" s="72">
        <v>29.6</v>
      </c>
      <c r="Q7" s="72">
        <v>40</v>
      </c>
      <c r="R7" s="72">
        <v>35</v>
      </c>
      <c r="S7" s="73">
        <v>41.1</v>
      </c>
    </row>
    <row r="8" spans="1:19" x14ac:dyDescent="0.25">
      <c r="A8" s="12" t="s">
        <v>3</v>
      </c>
      <c r="B8" s="62">
        <v>4</v>
      </c>
      <c r="C8" s="63">
        <v>4</v>
      </c>
      <c r="D8" s="63">
        <v>4</v>
      </c>
      <c r="E8" s="64">
        <v>3</v>
      </c>
      <c r="F8" s="65">
        <v>2</v>
      </c>
      <c r="G8" s="66">
        <v>5</v>
      </c>
      <c r="H8" s="66">
        <v>3</v>
      </c>
      <c r="I8" s="67">
        <v>1</v>
      </c>
      <c r="J8" s="68">
        <v>3</v>
      </c>
      <c r="K8" s="69">
        <v>2</v>
      </c>
      <c r="L8" s="69">
        <v>5</v>
      </c>
      <c r="M8" s="69">
        <v>3</v>
      </c>
      <c r="N8" s="70">
        <f t="shared" si="0"/>
        <v>65</v>
      </c>
      <c r="O8" s="71">
        <v>29.9</v>
      </c>
      <c r="P8" s="72">
        <v>28.3</v>
      </c>
      <c r="Q8" s="72">
        <v>35</v>
      </c>
      <c r="R8" s="72">
        <v>35.799999999999997</v>
      </c>
      <c r="S8" s="73">
        <v>32.299999999999997</v>
      </c>
    </row>
    <row r="9" spans="1:19" ht="15.75" thickBot="1" x14ac:dyDescent="0.3">
      <c r="A9" s="13" t="s">
        <v>4</v>
      </c>
      <c r="B9" s="74">
        <v>4</v>
      </c>
      <c r="C9" s="75">
        <v>3</v>
      </c>
      <c r="D9" s="75">
        <v>3</v>
      </c>
      <c r="E9" s="76">
        <v>2</v>
      </c>
      <c r="F9" s="77">
        <v>1</v>
      </c>
      <c r="G9" s="78">
        <v>5</v>
      </c>
      <c r="H9" s="78">
        <v>2</v>
      </c>
      <c r="I9" s="79">
        <v>1</v>
      </c>
      <c r="J9" s="80">
        <v>1</v>
      </c>
      <c r="K9" s="81">
        <v>1</v>
      </c>
      <c r="L9" s="81">
        <v>1</v>
      </c>
      <c r="M9" s="81">
        <v>2</v>
      </c>
      <c r="N9" s="82">
        <f t="shared" si="0"/>
        <v>43</v>
      </c>
      <c r="O9" s="83">
        <v>32.9</v>
      </c>
      <c r="P9" s="84">
        <v>31.7</v>
      </c>
      <c r="Q9" s="84">
        <v>36.6</v>
      </c>
      <c r="R9" s="84">
        <v>37.4</v>
      </c>
      <c r="S9" s="85">
        <v>33.299999999999997</v>
      </c>
    </row>
    <row r="10" spans="1:19" ht="298.5" customHeight="1" thickBot="1" x14ac:dyDescent="0.3">
      <c r="A10" s="22" t="s">
        <v>50</v>
      </c>
      <c r="B10" s="23"/>
      <c r="C10" s="23"/>
      <c r="D10" s="23"/>
      <c r="E10" s="23"/>
      <c r="F10" s="23"/>
      <c r="G10" s="23"/>
      <c r="H10" s="23"/>
      <c r="I10" s="23"/>
      <c r="J10" s="23"/>
      <c r="K10" s="23"/>
      <c r="L10" s="23"/>
      <c r="M10" s="23"/>
      <c r="N10" s="23"/>
      <c r="O10" s="23"/>
      <c r="P10" s="23"/>
      <c r="Q10" s="23"/>
      <c r="R10" s="23"/>
      <c r="S10" s="24"/>
    </row>
    <row r="11" spans="1:19" x14ac:dyDescent="0.25">
      <c r="A11" s="15" t="s">
        <v>21</v>
      </c>
      <c r="B11" s="88" t="s">
        <v>49</v>
      </c>
      <c r="C11" s="25" t="s">
        <v>27</v>
      </c>
      <c r="D11" s="25"/>
      <c r="E11" s="25"/>
      <c r="F11" s="25" t="s">
        <v>34</v>
      </c>
      <c r="G11" s="25"/>
      <c r="H11" s="25"/>
      <c r="I11" s="25"/>
      <c r="J11" s="25"/>
      <c r="K11" s="25"/>
      <c r="L11" s="25"/>
      <c r="M11" s="25"/>
      <c r="N11" s="25"/>
      <c r="O11" s="25"/>
      <c r="P11" s="25"/>
      <c r="Q11" s="25"/>
      <c r="R11" s="25"/>
      <c r="S11" s="26"/>
    </row>
    <row r="12" spans="1:19" x14ac:dyDescent="0.25">
      <c r="A12" s="16" t="s">
        <v>22</v>
      </c>
      <c r="B12" s="86">
        <v>5</v>
      </c>
      <c r="C12" s="18" t="s">
        <v>28</v>
      </c>
      <c r="D12" s="18"/>
      <c r="E12" s="18"/>
      <c r="F12" s="18" t="s">
        <v>35</v>
      </c>
      <c r="G12" s="18"/>
      <c r="H12" s="18"/>
      <c r="I12" s="18"/>
      <c r="J12" s="18"/>
      <c r="K12" s="18"/>
      <c r="L12" s="18"/>
      <c r="M12" s="18"/>
      <c r="N12" s="18"/>
      <c r="O12" s="18"/>
      <c r="P12" s="18"/>
      <c r="Q12" s="18"/>
      <c r="R12" s="18"/>
      <c r="S12" s="19"/>
    </row>
    <row r="13" spans="1:19" x14ac:dyDescent="0.25">
      <c r="A13" s="16" t="s">
        <v>23</v>
      </c>
      <c r="B13" s="86">
        <v>4</v>
      </c>
      <c r="C13" s="18" t="s">
        <v>29</v>
      </c>
      <c r="D13" s="18"/>
      <c r="E13" s="18"/>
      <c r="F13" s="18" t="s">
        <v>36</v>
      </c>
      <c r="G13" s="18"/>
      <c r="H13" s="18"/>
      <c r="I13" s="18"/>
      <c r="J13" s="18"/>
      <c r="K13" s="18"/>
      <c r="L13" s="18"/>
      <c r="M13" s="18"/>
      <c r="N13" s="18"/>
      <c r="O13" s="18"/>
      <c r="P13" s="18"/>
      <c r="Q13" s="18"/>
      <c r="R13" s="18"/>
      <c r="S13" s="19"/>
    </row>
    <row r="14" spans="1:19" x14ac:dyDescent="0.25">
      <c r="A14" s="16" t="s">
        <v>24</v>
      </c>
      <c r="B14" s="86">
        <v>3</v>
      </c>
      <c r="C14" s="18" t="s">
        <v>30</v>
      </c>
      <c r="D14" s="18"/>
      <c r="E14" s="18"/>
      <c r="F14" s="18" t="s">
        <v>37</v>
      </c>
      <c r="G14" s="18"/>
      <c r="H14" s="18"/>
      <c r="I14" s="18"/>
      <c r="J14" s="18"/>
      <c r="K14" s="18"/>
      <c r="L14" s="18"/>
      <c r="M14" s="18"/>
      <c r="N14" s="18"/>
      <c r="O14" s="18"/>
      <c r="P14" s="18"/>
      <c r="Q14" s="18"/>
      <c r="R14" s="18"/>
      <c r="S14" s="19"/>
    </row>
    <row r="15" spans="1:19" x14ac:dyDescent="0.25">
      <c r="A15" s="16" t="s">
        <v>25</v>
      </c>
      <c r="B15" s="86">
        <v>2</v>
      </c>
      <c r="C15" s="18" t="s">
        <v>31</v>
      </c>
      <c r="D15" s="18"/>
      <c r="E15" s="18"/>
      <c r="F15" s="18" t="s">
        <v>38</v>
      </c>
      <c r="G15" s="18"/>
      <c r="H15" s="18"/>
      <c r="I15" s="18"/>
      <c r="J15" s="18"/>
      <c r="K15" s="18"/>
      <c r="L15" s="18"/>
      <c r="M15" s="18"/>
      <c r="N15" s="18"/>
      <c r="O15" s="18"/>
      <c r="P15" s="18"/>
      <c r="Q15" s="18"/>
      <c r="R15" s="18"/>
      <c r="S15" s="19"/>
    </row>
    <row r="16" spans="1:19" x14ac:dyDescent="0.25">
      <c r="A16" s="16" t="s">
        <v>26</v>
      </c>
      <c r="B16" s="86">
        <v>1</v>
      </c>
      <c r="C16" s="18" t="s">
        <v>32</v>
      </c>
      <c r="D16" s="18"/>
      <c r="E16" s="18"/>
      <c r="F16" s="18" t="s">
        <v>39</v>
      </c>
      <c r="G16" s="18"/>
      <c r="H16" s="18"/>
      <c r="I16" s="18"/>
      <c r="J16" s="18"/>
      <c r="K16" s="18"/>
      <c r="L16" s="18"/>
      <c r="M16" s="18"/>
      <c r="N16" s="18"/>
      <c r="O16" s="18"/>
      <c r="P16" s="18"/>
      <c r="Q16" s="18"/>
      <c r="R16" s="18"/>
      <c r="S16" s="19"/>
    </row>
    <row r="17" spans="1:19" ht="15.75" thickBot="1" x14ac:dyDescent="0.3">
      <c r="A17" s="17">
        <v>0</v>
      </c>
      <c r="B17" s="87">
        <v>0</v>
      </c>
      <c r="C17" s="20" t="s">
        <v>33</v>
      </c>
      <c r="D17" s="20"/>
      <c r="E17" s="20"/>
      <c r="F17" s="20" t="s">
        <v>40</v>
      </c>
      <c r="G17" s="20"/>
      <c r="H17" s="20"/>
      <c r="I17" s="20"/>
      <c r="J17" s="20"/>
      <c r="K17" s="20"/>
      <c r="L17" s="20"/>
      <c r="M17" s="20"/>
      <c r="N17" s="20"/>
      <c r="O17" s="20"/>
      <c r="P17" s="20"/>
      <c r="Q17" s="20"/>
      <c r="R17" s="20"/>
      <c r="S17" s="21"/>
    </row>
  </sheetData>
  <mergeCells count="27">
    <mergeCell ref="B3:E3"/>
    <mergeCell ref="F3:I3"/>
    <mergeCell ref="J3:M3"/>
    <mergeCell ref="A1:S1"/>
    <mergeCell ref="A2:N2"/>
    <mergeCell ref="N3:N4"/>
    <mergeCell ref="O2:S2"/>
    <mergeCell ref="O3:O4"/>
    <mergeCell ref="P3:P4"/>
    <mergeCell ref="Q3:Q4"/>
    <mergeCell ref="R3:R4"/>
    <mergeCell ref="S3:S4"/>
    <mergeCell ref="A10:S10"/>
    <mergeCell ref="C11:E11"/>
    <mergeCell ref="F11:S11"/>
    <mergeCell ref="C12:E12"/>
    <mergeCell ref="F12:S12"/>
    <mergeCell ref="C16:E16"/>
    <mergeCell ref="F16:S16"/>
    <mergeCell ref="C17:E17"/>
    <mergeCell ref="F17:S17"/>
    <mergeCell ref="C13:E13"/>
    <mergeCell ref="F13:S13"/>
    <mergeCell ref="C14:E14"/>
    <mergeCell ref="F14:S14"/>
    <mergeCell ref="C15:E15"/>
    <mergeCell ref="F15:S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Haluk YILMAZ</dc:creator>
  <cp:lastModifiedBy>Windows Kullanıcısı</cp:lastModifiedBy>
  <dcterms:created xsi:type="dcterms:W3CDTF">2025-11-19T09:03:43Z</dcterms:created>
  <dcterms:modified xsi:type="dcterms:W3CDTF">2025-12-22T06:14:39Z</dcterms:modified>
</cp:coreProperties>
</file>