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240" yWindow="105" windowWidth="14805" windowHeight="8010"/>
  </bookViews>
  <sheets>
    <sheet name="Bütçe Harcamaları" sheetId="5" r:id="rId1"/>
  </sheets>
  <calcPr calcId="144525"/>
</workbook>
</file>

<file path=xl/calcChain.xml><?xml version="1.0" encoding="utf-8"?>
<calcChain xmlns="http://schemas.openxmlformats.org/spreadsheetml/2006/main">
  <c r="D35" i="5" l="1"/>
  <c r="F35" i="5"/>
  <c r="E35" i="5"/>
  <c r="C35" i="5"/>
  <c r="B35" i="5"/>
</calcChain>
</file>

<file path=xl/sharedStrings.xml><?xml version="1.0" encoding="utf-8"?>
<sst xmlns="http://schemas.openxmlformats.org/spreadsheetml/2006/main" count="22" uniqueCount="22">
  <si>
    <t>YOLLUKLAR</t>
  </si>
  <si>
    <t>POSTA, TELEFON VE HABERLEŞME GİDERLERİ</t>
  </si>
  <si>
    <t>HARCAMALAR TOPLAMI</t>
  </si>
  <si>
    <t>TEMİZLİK HİZMETİ VE ÖZEL GÜVENLİK PERSONEL GİDERLERİ</t>
  </si>
  <si>
    <t xml:space="preserve">                                ÖMER HALİSDEMİR ÜNİVERSİTESİ 2012-2016 YILLARI HARCAMA DAĞILIMI</t>
  </si>
  <si>
    <t>BİNA YAPIM, BAKIM - ONARIM VE PROJE GİDERLERİ</t>
  </si>
  <si>
    <t>BİLGİSAYAR VE TAŞIT ALIMLARI</t>
  </si>
  <si>
    <t>PERSONELVE SOSYAL GÜVENLİK PRİMİ GİDERLERİ</t>
  </si>
  <si>
    <t>YİYECEK, GİYECEK VE SPOR MALZEMESİ GİDERLERİ</t>
  </si>
  <si>
    <t>MAHKEME HARÇ GİDERLERİ İLE İLAN VE SİGORTA GİDERLERİ</t>
  </si>
  <si>
    <t>MALZEMESİ GİDERLERİ</t>
  </si>
  <si>
    <t>BÜRO-İŞYERİ MAKİNE TEÇHİZAT VE YEDEK PARÇA ALIMLARI İLE</t>
  </si>
  <si>
    <t>BAKIM- ONARIM GİDERLERİ</t>
  </si>
  <si>
    <t>PERSONEL SERVİSİ, TAŞIT VE İŞ MAKİNASI KİRALAMA GİDERLERİ</t>
  </si>
  <si>
    <t>TEMSİL, TANITMA, TÖREN, FUAR VE ORGANİZASYON GİDERLERİ</t>
  </si>
  <si>
    <t>BASILI VE ELEKTRONİK ORTAMDA YAYIN İLE YAZILIM ALIMLARI</t>
  </si>
  <si>
    <t xml:space="preserve">     GİDERLERİN  YILI</t>
  </si>
  <si>
    <t>ÖĞRETİM ÜYESİ YETİŞTİRME, KURSLARA KATILMA VE EĞİTİM GİD.</t>
  </si>
  <si>
    <t>LABORATUVAR, TEMRİNLİK, ZİRAİ VE BAHÇE MALZEMESİ GİD.</t>
  </si>
  <si>
    <t xml:space="preserve">BÜRO VE OKUL MEFRUŞATI, LABORUTAVAR CİHAZLARI, </t>
  </si>
  <si>
    <t>GİDERLERİN ÇEŞİDİ</t>
  </si>
  <si>
    <t>ELEKTRİK, SU, YAKACAK VE AKARYAKIT, KIRTASİYE, BÜRO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</si>
</sst>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0" xfId="0" applyNumberFormat="1"/>
    <xf numFmtId="4" fontId="1" fillId="0" borderId="0" xfId="0" applyNumberFormat="1" applyFont="1" applyBorder="1"/>
    <xf numFmtId="4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0" fontId="2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11" xfId="0" applyFont="1" applyFill="1" applyBorder="1"/>
    <xf numFmtId="0" fontId="0" fillId="2" borderId="0" xfId="0" applyFill="1" applyBorder="1"/>
    <xf numFmtId="0" fontId="0" fillId="2" borderId="12" xfId="0" applyFill="1" applyBorder="1"/>
    <xf numFmtId="0" fontId="7" fillId="2" borderId="13" xfId="0" applyFont="1" applyFill="1" applyBorder="1" applyAlignment="1">
      <alignment horizontal="center"/>
    </xf>
    <xf numFmtId="0" fontId="8" fillId="2" borderId="4" xfId="0" applyFont="1" applyFill="1" applyBorder="1"/>
    <xf numFmtId="0" fontId="7" fillId="2" borderId="5" xfId="0" applyFont="1" applyFill="1" applyBorder="1"/>
    <xf numFmtId="0" fontId="8" fillId="2" borderId="5" xfId="0" applyFont="1" applyFill="1" applyBorder="1"/>
    <xf numFmtId="0" fontId="8" fillId="2" borderId="14" xfId="0" applyFont="1" applyFill="1" applyBorder="1"/>
    <xf numFmtId="0" fontId="0" fillId="2" borderId="13" xfId="0" applyFill="1" applyBorder="1"/>
    <xf numFmtId="0" fontId="3" fillId="2" borderId="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3" borderId="2" xfId="0" applyNumberFormat="1" applyFont="1" applyFill="1" applyBorder="1" applyAlignment="1">
      <alignment vertical="center"/>
    </xf>
    <xf numFmtId="4" fontId="1" fillId="3" borderId="17" xfId="0" applyNumberFormat="1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right" vertical="center"/>
    </xf>
    <xf numFmtId="4" fontId="1" fillId="3" borderId="3" xfId="0" applyNumberFormat="1" applyFont="1" applyFill="1" applyBorder="1" applyAlignment="1">
      <alignment vertical="center"/>
    </xf>
    <xf numFmtId="4" fontId="1" fillId="3" borderId="19" xfId="0" applyNumberFormat="1" applyFont="1" applyFill="1" applyBorder="1" applyAlignment="1">
      <alignment vertical="center"/>
    </xf>
    <xf numFmtId="0" fontId="0" fillId="3" borderId="3" xfId="0" applyFill="1" applyBorder="1" applyAlignment="1"/>
    <xf numFmtId="0" fontId="0" fillId="3" borderId="3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3" borderId="22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20" xfId="0" applyFont="1" applyFill="1" applyBorder="1"/>
    <xf numFmtId="0" fontId="1" fillId="2" borderId="18" xfId="0" applyFont="1" applyFill="1" applyBorder="1"/>
    <xf numFmtId="0" fontId="1" fillId="2" borderId="16" xfId="0" applyFont="1" applyFill="1" applyBorder="1"/>
    <xf numFmtId="0" fontId="1" fillId="2" borderId="2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4" fontId="5" fillId="2" borderId="17" xfId="0" applyNumberFormat="1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G12" sqref="G12"/>
    </sheetView>
  </sheetViews>
  <sheetFormatPr defaultRowHeight="15" x14ac:dyDescent="0.25"/>
  <cols>
    <col min="1" max="1" width="69.42578125" customWidth="1"/>
    <col min="2" max="2" width="14" customWidth="1"/>
    <col min="3" max="4" width="14.140625" customWidth="1"/>
    <col min="5" max="6" width="14.28515625" customWidth="1"/>
    <col min="7" max="7" width="14.42578125" customWidth="1"/>
    <col min="8" max="8" width="13.140625" customWidth="1"/>
    <col min="9" max="9" width="14.42578125" customWidth="1"/>
    <col min="10" max="10" width="13.42578125" customWidth="1"/>
    <col min="11" max="11" width="14.7109375" customWidth="1"/>
    <col min="12" max="12" width="16.5703125" customWidth="1"/>
  </cols>
  <sheetData>
    <row r="1" spans="1:6" ht="18.75" x14ac:dyDescent="0.3">
      <c r="A1" s="6" t="s">
        <v>4</v>
      </c>
      <c r="B1" s="7"/>
      <c r="C1" s="7"/>
      <c r="D1" s="7"/>
      <c r="E1" s="7"/>
      <c r="F1" s="8"/>
    </row>
    <row r="2" spans="1:6" ht="18.75" x14ac:dyDescent="0.3">
      <c r="A2" s="9"/>
      <c r="B2" s="10"/>
      <c r="C2" s="10"/>
      <c r="D2" s="10"/>
      <c r="E2" s="10"/>
      <c r="F2" s="11"/>
    </row>
    <row r="3" spans="1:6" ht="15.75" x14ac:dyDescent="0.25">
      <c r="A3" s="12" t="s">
        <v>20</v>
      </c>
      <c r="B3" s="13"/>
      <c r="C3" s="14" t="s">
        <v>16</v>
      </c>
      <c r="D3" s="15"/>
      <c r="E3" s="15"/>
      <c r="F3" s="16"/>
    </row>
    <row r="4" spans="1:6" ht="15.75" x14ac:dyDescent="0.25">
      <c r="A4" s="17"/>
      <c r="B4" s="18">
        <v>2012</v>
      </c>
      <c r="C4" s="18">
        <v>2013</v>
      </c>
      <c r="D4" s="18">
        <v>2014</v>
      </c>
      <c r="E4" s="18">
        <v>2015</v>
      </c>
      <c r="F4" s="19">
        <v>2016</v>
      </c>
    </row>
    <row r="5" spans="1:6" x14ac:dyDescent="0.25">
      <c r="A5" s="33" t="s">
        <v>7</v>
      </c>
      <c r="B5" s="20">
        <v>48368068</v>
      </c>
      <c r="C5" s="21">
        <v>55511636</v>
      </c>
      <c r="D5" s="21">
        <v>62736376</v>
      </c>
      <c r="E5" s="21">
        <v>73999010</v>
      </c>
      <c r="F5" s="22">
        <v>87712089</v>
      </c>
    </row>
    <row r="6" spans="1:6" x14ac:dyDescent="0.25">
      <c r="A6" s="34"/>
      <c r="B6" s="23"/>
      <c r="C6" s="24"/>
      <c r="D6" s="24"/>
      <c r="E6" s="24"/>
      <c r="F6" s="25"/>
    </row>
    <row r="7" spans="1:6" x14ac:dyDescent="0.25">
      <c r="A7" s="35" t="s">
        <v>21</v>
      </c>
      <c r="B7" s="21">
        <v>3002606</v>
      </c>
      <c r="C7" s="21">
        <v>4263351</v>
      </c>
      <c r="D7" s="21">
        <v>4936713</v>
      </c>
      <c r="E7" s="21">
        <v>5748593</v>
      </c>
      <c r="F7" s="22">
        <v>5994586</v>
      </c>
    </row>
    <row r="8" spans="1:6" x14ac:dyDescent="0.25">
      <c r="A8" s="36" t="s">
        <v>10</v>
      </c>
      <c r="B8" s="26"/>
      <c r="C8" s="27"/>
      <c r="D8" s="27"/>
      <c r="E8" s="27"/>
      <c r="F8" s="28"/>
    </row>
    <row r="9" spans="1:6" x14ac:dyDescent="0.25">
      <c r="A9" s="33" t="s">
        <v>8</v>
      </c>
      <c r="B9" s="21">
        <v>1183651</v>
      </c>
      <c r="C9" s="21">
        <v>1593715</v>
      </c>
      <c r="D9" s="21">
        <v>2208330</v>
      </c>
      <c r="E9" s="21">
        <v>2253341</v>
      </c>
      <c r="F9" s="22">
        <v>2930683</v>
      </c>
    </row>
    <row r="10" spans="1:6" x14ac:dyDescent="0.25">
      <c r="A10" s="34"/>
      <c r="B10" s="24"/>
      <c r="C10" s="24"/>
      <c r="D10" s="24"/>
      <c r="E10" s="24"/>
      <c r="F10" s="25"/>
    </row>
    <row r="11" spans="1:6" x14ac:dyDescent="0.25">
      <c r="A11" s="33" t="s">
        <v>18</v>
      </c>
      <c r="B11" s="21">
        <v>240582</v>
      </c>
      <c r="C11" s="21">
        <v>297369</v>
      </c>
      <c r="D11" s="21">
        <v>532299</v>
      </c>
      <c r="E11" s="21">
        <v>380302</v>
      </c>
      <c r="F11" s="22">
        <v>915255</v>
      </c>
    </row>
    <row r="12" spans="1:6" x14ac:dyDescent="0.25">
      <c r="A12" s="34"/>
      <c r="B12" s="24"/>
      <c r="C12" s="24"/>
      <c r="D12" s="24"/>
      <c r="E12" s="24"/>
      <c r="F12" s="25"/>
    </row>
    <row r="13" spans="1:6" x14ac:dyDescent="0.25">
      <c r="A13" s="33" t="s">
        <v>0</v>
      </c>
      <c r="B13" s="21">
        <v>656725</v>
      </c>
      <c r="C13" s="21">
        <v>637167</v>
      </c>
      <c r="D13" s="21">
        <v>526750</v>
      </c>
      <c r="E13" s="21">
        <v>637060</v>
      </c>
      <c r="F13" s="22">
        <v>587554</v>
      </c>
    </row>
    <row r="14" spans="1:6" x14ac:dyDescent="0.25">
      <c r="A14" s="34"/>
      <c r="B14" s="24"/>
      <c r="C14" s="24"/>
      <c r="D14" s="24"/>
      <c r="E14" s="24"/>
      <c r="F14" s="25"/>
    </row>
    <row r="15" spans="1:6" x14ac:dyDescent="0.25">
      <c r="A15" s="33" t="s">
        <v>9</v>
      </c>
      <c r="B15" s="21">
        <v>157355</v>
      </c>
      <c r="C15" s="21">
        <v>257688</v>
      </c>
      <c r="D15" s="21">
        <v>377448</v>
      </c>
      <c r="E15" s="21">
        <v>409724</v>
      </c>
      <c r="F15" s="22">
        <v>354281</v>
      </c>
    </row>
    <row r="16" spans="1:6" x14ac:dyDescent="0.25">
      <c r="A16" s="34"/>
      <c r="B16" s="24"/>
      <c r="C16" s="24"/>
      <c r="D16" s="24"/>
      <c r="E16" s="24"/>
      <c r="F16" s="25"/>
    </row>
    <row r="17" spans="1:9" x14ac:dyDescent="0.25">
      <c r="A17" s="33" t="s">
        <v>3</v>
      </c>
      <c r="B17" s="21">
        <v>2952169</v>
      </c>
      <c r="C17" s="21">
        <v>3825877</v>
      </c>
      <c r="D17" s="21">
        <v>3974650</v>
      </c>
      <c r="E17" s="21">
        <v>4657851</v>
      </c>
      <c r="F17" s="22">
        <v>6351204</v>
      </c>
    </row>
    <row r="18" spans="1:9" x14ac:dyDescent="0.25">
      <c r="A18" s="34"/>
      <c r="B18" s="24"/>
      <c r="C18" s="24"/>
      <c r="D18" s="24"/>
      <c r="E18" s="24"/>
      <c r="F18" s="25"/>
    </row>
    <row r="19" spans="1:9" x14ac:dyDescent="0.25">
      <c r="A19" s="33" t="s">
        <v>1</v>
      </c>
      <c r="B19" s="21">
        <v>101173</v>
      </c>
      <c r="C19" s="21">
        <v>165881</v>
      </c>
      <c r="D19" s="21">
        <v>97838</v>
      </c>
      <c r="E19" s="21">
        <v>112677</v>
      </c>
      <c r="F19" s="22">
        <v>112173</v>
      </c>
    </row>
    <row r="20" spans="1:9" x14ac:dyDescent="0.25">
      <c r="A20" s="34"/>
      <c r="B20" s="24"/>
      <c r="C20" s="24"/>
      <c r="D20" s="24"/>
      <c r="E20" s="24"/>
      <c r="F20" s="25"/>
    </row>
    <row r="21" spans="1:9" x14ac:dyDescent="0.25">
      <c r="A21" s="33" t="s">
        <v>13</v>
      </c>
      <c r="B21" s="21">
        <v>243387</v>
      </c>
      <c r="C21" s="21">
        <v>244829</v>
      </c>
      <c r="D21" s="21">
        <v>251127</v>
      </c>
      <c r="E21" s="21">
        <v>331443</v>
      </c>
      <c r="F21" s="22">
        <v>349911</v>
      </c>
    </row>
    <row r="22" spans="1:9" x14ac:dyDescent="0.25">
      <c r="A22" s="34"/>
      <c r="B22" s="24"/>
      <c r="C22" s="24"/>
      <c r="D22" s="24"/>
      <c r="E22" s="24"/>
      <c r="F22" s="25"/>
    </row>
    <row r="23" spans="1:9" x14ac:dyDescent="0.25">
      <c r="A23" s="33" t="s">
        <v>17</v>
      </c>
      <c r="B23" s="21">
        <v>21292</v>
      </c>
      <c r="C23" s="21">
        <v>189198</v>
      </c>
      <c r="D23" s="21">
        <v>175608</v>
      </c>
      <c r="E23" s="21">
        <v>128399</v>
      </c>
      <c r="F23" s="22">
        <v>114802</v>
      </c>
    </row>
    <row r="24" spans="1:9" x14ac:dyDescent="0.25">
      <c r="A24" s="34"/>
      <c r="B24" s="24"/>
      <c r="C24" s="24"/>
      <c r="D24" s="24"/>
      <c r="E24" s="24"/>
      <c r="F24" s="25"/>
    </row>
    <row r="25" spans="1:9" x14ac:dyDescent="0.25">
      <c r="A25" s="33" t="s">
        <v>14</v>
      </c>
      <c r="B25" s="21">
        <v>389885</v>
      </c>
      <c r="C25" s="21">
        <v>151408</v>
      </c>
      <c r="D25" s="21">
        <v>155347</v>
      </c>
      <c r="E25" s="21">
        <v>192150</v>
      </c>
      <c r="F25" s="22">
        <v>193981</v>
      </c>
    </row>
    <row r="26" spans="1:9" x14ac:dyDescent="0.25">
      <c r="A26" s="34"/>
      <c r="B26" s="24"/>
      <c r="C26" s="24"/>
      <c r="D26" s="24"/>
      <c r="E26" s="24"/>
      <c r="F26" s="25"/>
    </row>
    <row r="27" spans="1:9" x14ac:dyDescent="0.25">
      <c r="A27" s="37" t="s">
        <v>11</v>
      </c>
      <c r="B27" s="21">
        <v>673538</v>
      </c>
      <c r="C27" s="21">
        <v>862368</v>
      </c>
      <c r="D27" s="21">
        <v>896533</v>
      </c>
      <c r="E27" s="21">
        <v>920224</v>
      </c>
      <c r="F27" s="22">
        <v>796353</v>
      </c>
    </row>
    <row r="28" spans="1:9" x14ac:dyDescent="0.25">
      <c r="A28" s="36" t="s">
        <v>12</v>
      </c>
      <c r="B28" s="27"/>
      <c r="C28" s="27"/>
      <c r="D28" s="27"/>
      <c r="E28" s="27"/>
      <c r="F28" s="28"/>
    </row>
    <row r="29" spans="1:9" x14ac:dyDescent="0.25">
      <c r="A29" s="37" t="s">
        <v>19</v>
      </c>
      <c r="B29" s="21">
        <v>4339905</v>
      </c>
      <c r="C29" s="21">
        <v>5920448</v>
      </c>
      <c r="D29" s="21">
        <v>3740984</v>
      </c>
      <c r="E29" s="21">
        <v>5357819</v>
      </c>
      <c r="F29" s="22">
        <v>8849132</v>
      </c>
      <c r="H29" s="2"/>
      <c r="I29" s="2"/>
    </row>
    <row r="30" spans="1:9" x14ac:dyDescent="0.25">
      <c r="A30" s="36" t="s">
        <v>6</v>
      </c>
      <c r="B30" s="27"/>
      <c r="C30" s="27"/>
      <c r="D30" s="27"/>
      <c r="E30" s="27"/>
      <c r="F30" s="28"/>
      <c r="H30" s="2"/>
      <c r="I30" s="2"/>
    </row>
    <row r="31" spans="1:9" x14ac:dyDescent="0.25">
      <c r="A31" s="33" t="s">
        <v>15</v>
      </c>
      <c r="B31" s="21">
        <v>748483</v>
      </c>
      <c r="C31" s="21">
        <v>842307</v>
      </c>
      <c r="D31" s="21">
        <v>943068</v>
      </c>
      <c r="E31" s="21">
        <v>1053902</v>
      </c>
      <c r="F31" s="22">
        <v>1298093</v>
      </c>
      <c r="H31" s="2"/>
      <c r="I31" s="4"/>
    </row>
    <row r="32" spans="1:9" x14ac:dyDescent="0.25">
      <c r="A32" s="34"/>
      <c r="B32" s="24"/>
      <c r="C32" s="24"/>
      <c r="D32" s="24"/>
      <c r="E32" s="24"/>
      <c r="F32" s="25"/>
      <c r="H32" s="4"/>
      <c r="I32" s="4"/>
    </row>
    <row r="33" spans="1:9" x14ac:dyDescent="0.25">
      <c r="A33" s="38" t="s">
        <v>5</v>
      </c>
      <c r="B33" s="29">
        <v>18430446</v>
      </c>
      <c r="C33" s="21">
        <v>17210857</v>
      </c>
      <c r="D33" s="21">
        <v>17696228</v>
      </c>
      <c r="E33" s="21">
        <v>25592696</v>
      </c>
      <c r="F33" s="30">
        <v>27617330</v>
      </c>
      <c r="H33" s="5"/>
      <c r="I33" s="4"/>
    </row>
    <row r="34" spans="1:9" x14ac:dyDescent="0.25">
      <c r="A34" s="39"/>
      <c r="B34" s="31"/>
      <c r="C34" s="27"/>
      <c r="D34" s="27"/>
      <c r="E34" s="27"/>
      <c r="F34" s="32"/>
      <c r="H34" s="3"/>
      <c r="I34" s="4"/>
    </row>
    <row r="35" spans="1:9" x14ac:dyDescent="0.25">
      <c r="A35" s="40" t="s">
        <v>2</v>
      </c>
      <c r="B35" s="42">
        <f>SUM(B5:B34)</f>
        <v>81509265</v>
      </c>
      <c r="C35" s="42">
        <f>SUM(C5:C34)</f>
        <v>91974099</v>
      </c>
      <c r="D35" s="42">
        <f>SUM(D5:D34)</f>
        <v>99249299</v>
      </c>
      <c r="E35" s="42">
        <f>SUM(E5:E34)</f>
        <v>121775191</v>
      </c>
      <c r="F35" s="43">
        <f>SUM(F5:F34)</f>
        <v>144177427</v>
      </c>
      <c r="H35" s="3"/>
      <c r="I35" s="4"/>
    </row>
    <row r="36" spans="1:9" ht="15.75" thickBot="1" x14ac:dyDescent="0.3">
      <c r="A36" s="41"/>
      <c r="B36" s="44"/>
      <c r="C36" s="44"/>
      <c r="D36" s="44"/>
      <c r="E36" s="44"/>
      <c r="F36" s="45"/>
      <c r="H36" s="4"/>
      <c r="I36" s="4"/>
    </row>
    <row r="39" spans="1:9" x14ac:dyDescent="0.25">
      <c r="B39" s="2"/>
    </row>
    <row r="40" spans="1:9" x14ac:dyDescent="0.25">
      <c r="B40" s="1"/>
      <c r="C40" s="1"/>
      <c r="D40" s="1"/>
      <c r="E40" s="1"/>
      <c r="F40" s="1"/>
    </row>
  </sheetData>
  <mergeCells count="93">
    <mergeCell ref="B5:B6"/>
    <mergeCell ref="A5:A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9:A10"/>
    <mergeCell ref="A11:A12"/>
    <mergeCell ref="A13:A14"/>
    <mergeCell ref="B9:B10"/>
    <mergeCell ref="C9:C10"/>
    <mergeCell ref="B11:B12"/>
    <mergeCell ref="C11:C12"/>
    <mergeCell ref="D11:D12"/>
    <mergeCell ref="E11:E12"/>
    <mergeCell ref="F11:F12"/>
    <mergeCell ref="B13:B14"/>
    <mergeCell ref="C13:C14"/>
    <mergeCell ref="D13:D14"/>
    <mergeCell ref="E13:E14"/>
    <mergeCell ref="F13:F14"/>
    <mergeCell ref="D9:D10"/>
    <mergeCell ref="E9:E10"/>
    <mergeCell ref="F9:F10"/>
    <mergeCell ref="A31:A32"/>
    <mergeCell ref="A33:A34"/>
    <mergeCell ref="A35:A36"/>
    <mergeCell ref="A15:A16"/>
    <mergeCell ref="A17:A18"/>
    <mergeCell ref="A19:A20"/>
    <mergeCell ref="A21:A22"/>
    <mergeCell ref="A23:A24"/>
    <mergeCell ref="A25:A26"/>
    <mergeCell ref="B15:B16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F31:F32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F35:F36"/>
  </mergeCells>
  <pageMargins left="0.70866141732283472" right="0.11811023622047245" top="0.15748031496062992" bottom="0.15748031496062992" header="0.31496062992125984" footer="0.31496062992125984"/>
  <pageSetup paperSize="9" scale="9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Bütçe Harcamaları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2017-01-20T05:43:26Z</dcterms:modified>
</cp:coreProperties>
</file>